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/>
  <mc:AlternateContent xmlns:mc="http://schemas.openxmlformats.org/markup-compatibility/2006">
    <mc:Choice Requires="x15">
      <x15ac:absPath xmlns:x15ac="http://schemas.microsoft.com/office/spreadsheetml/2010/11/ac" url="Z:\1. ОТЧЁТЫ, МОНИТОРИНГИ\Питание\"/>
    </mc:Choice>
  </mc:AlternateContent>
  <xr:revisionPtr revIDLastSave="0" documentId="13_ncr:1_{36C22CAD-5B16-41D6-8A92-E2707A9ABBAA}" xr6:coauthVersionLast="47" xr6:coauthVersionMax="47" xr10:uidLastSave="{00000000-0000-0000-0000-000000000000}"/>
  <bookViews>
    <workbookView xWindow="38280" yWindow="-120" windowWidth="29040" windowHeight="15720" xr2:uid="{00000000-000D-0000-FFFF-FFFF00000000}"/>
  </bookViews>
  <sheets>
    <sheet name="Завтраки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1" i="2" l="1"/>
  <c r="G71" i="2"/>
  <c r="F71" i="2"/>
  <c r="E71" i="2"/>
  <c r="D71" i="2"/>
  <c r="H64" i="2"/>
  <c r="G64" i="2"/>
  <c r="F64" i="2"/>
  <c r="E64" i="2"/>
  <c r="D64" i="2"/>
  <c r="H58" i="2"/>
  <c r="G58" i="2"/>
  <c r="F58" i="2"/>
  <c r="E58" i="2"/>
  <c r="D58" i="2"/>
  <c r="H52" i="2"/>
  <c r="G52" i="2"/>
  <c r="F52" i="2"/>
  <c r="E52" i="2"/>
  <c r="D52" i="2"/>
  <c r="H45" i="2"/>
  <c r="G45" i="2"/>
  <c r="F45" i="2"/>
  <c r="E45" i="2"/>
  <c r="D45" i="2"/>
  <c r="H37" i="2"/>
  <c r="G37" i="2"/>
  <c r="F37" i="2"/>
  <c r="E37" i="2"/>
  <c r="D37" i="2"/>
  <c r="H31" i="2"/>
  <c r="G31" i="2"/>
  <c r="F31" i="2"/>
  <c r="E31" i="2"/>
  <c r="D31" i="2"/>
  <c r="H25" i="2"/>
  <c r="G25" i="2"/>
  <c r="F25" i="2"/>
  <c r="E25" i="2"/>
  <c r="D25" i="2"/>
  <c r="H19" i="2"/>
  <c r="G19" i="2"/>
  <c r="F19" i="2"/>
  <c r="E19" i="2"/>
  <c r="D19" i="2"/>
  <c r="H14" i="2"/>
  <c r="G14" i="2"/>
  <c r="F14" i="2"/>
  <c r="E14" i="2"/>
  <c r="D14" i="2"/>
</calcChain>
</file>

<file path=xl/sharedStrings.xml><?xml version="1.0" encoding="utf-8"?>
<sst xmlns="http://schemas.openxmlformats.org/spreadsheetml/2006/main" count="85" uniqueCount="38">
  <si>
    <t>Чай с лимоном №459</t>
  </si>
  <si>
    <t>Рис отварной №304</t>
  </si>
  <si>
    <t>Рис припущенный №305</t>
  </si>
  <si>
    <t>Чай с молоком или сливками №378</t>
  </si>
  <si>
    <t>Каша рисовая с изюмом №177</t>
  </si>
  <si>
    <t>Греча отварная №4,3</t>
  </si>
  <si>
    <t>Рыба припущенная</t>
  </si>
  <si>
    <t>Котлета куриная</t>
  </si>
  <si>
    <t>Омлет с сыром №275</t>
  </si>
  <si>
    <t>Наименование</t>
  </si>
  <si>
    <t>День</t>
  </si>
  <si>
    <t>Выход,г</t>
  </si>
  <si>
    <t>Белки,г</t>
  </si>
  <si>
    <t>Жиры,г</t>
  </si>
  <si>
    <t>Углеводы,г</t>
  </si>
  <si>
    <t>ЭЦ,ккал</t>
  </si>
  <si>
    <t>Понедельника</t>
  </si>
  <si>
    <t>Хлеб пшеничный</t>
  </si>
  <si>
    <t>Картофельное пюре №377</t>
  </si>
  <si>
    <t>Яблоко №338</t>
  </si>
  <si>
    <t>Итого</t>
  </si>
  <si>
    <t>Вторник</t>
  </si>
  <si>
    <t>Среда</t>
  </si>
  <si>
    <t>МАСЛО СЛИВОЧНОЕ (ПОРЦИЯМИ) №14</t>
  </si>
  <si>
    <t>Четверг</t>
  </si>
  <si>
    <t>Сосиски "Особые халяль"</t>
  </si>
  <si>
    <t>пятница</t>
  </si>
  <si>
    <t>Понедельник</t>
  </si>
  <si>
    <t>Булочка домашняя</t>
  </si>
  <si>
    <t>четверг</t>
  </si>
  <si>
    <t>Запеканка из творога №279</t>
  </si>
  <si>
    <t>Сырники из творога запеченые №286</t>
  </si>
  <si>
    <t>2 неделя</t>
  </si>
  <si>
    <t>1 неделя</t>
  </si>
  <si>
    <t>УТВЕРЖДАЮ:</t>
  </si>
  <si>
    <t>Директор МБОУ "ООШ с. Бас-Гордали"</t>
  </si>
  <si>
    <t>А. И. Тумчаев</t>
  </si>
  <si>
    <t>Меню завтраков  МБОУ "ООШ с. Бас-Гордали" на 2025-2026 учебный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</si>
</sst>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b/>
      <sz val="8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8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u/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3" fillId="2" borderId="6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2" fillId="3" borderId="6" xfId="0" applyFont="1" applyFill="1" applyBorder="1" applyAlignment="1">
      <alignment horizontal="center" vertical="center"/>
    </xf>
    <xf numFmtId="0" fontId="0" fillId="3" borderId="0" xfId="0" applyFill="1"/>
    <xf numFmtId="0" fontId="0" fillId="2" borderId="0" xfId="0" applyFill="1"/>
    <xf numFmtId="0" fontId="0" fillId="0" borderId="0" xfId="0" applyAlignment="1">
      <alignment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0" fillId="3" borderId="0" xfId="0" applyFill="1" applyAlignment="1">
      <alignment vertical="center"/>
    </xf>
    <xf numFmtId="0" fontId="5" fillId="2" borderId="0" xfId="0" applyFont="1" applyFill="1"/>
    <xf numFmtId="0" fontId="5" fillId="3" borderId="0" xfId="0" applyFont="1" applyFill="1"/>
    <xf numFmtId="0" fontId="1" fillId="2" borderId="0" xfId="0" applyFont="1" applyFill="1"/>
    <xf numFmtId="0" fontId="6" fillId="3" borderId="0" xfId="0" applyFont="1" applyFill="1"/>
    <xf numFmtId="0" fontId="7" fillId="3" borderId="0" xfId="0" applyFont="1" applyFill="1"/>
    <xf numFmtId="0" fontId="8" fillId="3" borderId="0" xfId="0" applyFont="1" applyFill="1"/>
    <xf numFmtId="0" fontId="7" fillId="3" borderId="10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textRotation="90"/>
    </xf>
    <xf numFmtId="0" fontId="4" fillId="2" borderId="4" xfId="0" applyFont="1" applyFill="1" applyBorder="1" applyAlignment="1">
      <alignment horizontal="center" vertical="center" textRotation="90"/>
    </xf>
    <xf numFmtId="0" fontId="4" fillId="3" borderId="3" xfId="0" applyFont="1" applyFill="1" applyBorder="1" applyAlignment="1">
      <alignment horizontal="center" vertical="center" textRotation="90"/>
    </xf>
    <xf numFmtId="0" fontId="2" fillId="3" borderId="1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 textRotation="90"/>
    </xf>
    <xf numFmtId="0" fontId="2" fillId="3" borderId="2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EU78"/>
  <sheetViews>
    <sheetView tabSelected="1" zoomScale="115" zoomScaleNormal="115" workbookViewId="0">
      <selection activeCell="K6" sqref="K6"/>
    </sheetView>
  </sheetViews>
  <sheetFormatPr defaultColWidth="9" defaultRowHeight="15"/>
  <cols>
    <col min="1" max="1" width="9.140625" style="4"/>
    <col min="2" max="2" width="6.140625" style="4" customWidth="1"/>
    <col min="3" max="3" width="37.7109375" style="4" customWidth="1"/>
    <col min="4" max="4" width="9.7109375" style="4" customWidth="1"/>
    <col min="5" max="5" width="12.85546875" style="4"/>
    <col min="6" max="7" width="9.140625" style="4"/>
    <col min="8" max="8" width="9.5703125" style="4" customWidth="1"/>
    <col min="9" max="9" width="9.5703125" customWidth="1"/>
    <col min="16375" max="16384" width="9" style="6"/>
  </cols>
  <sheetData>
    <row r="1" spans="1:14">
      <c r="A1" s="13"/>
      <c r="B1" s="13"/>
      <c r="C1" s="13"/>
      <c r="D1" s="13"/>
      <c r="E1" s="14" t="s">
        <v>34</v>
      </c>
      <c r="F1" s="14"/>
      <c r="G1" s="14"/>
      <c r="H1" s="14"/>
    </row>
    <row r="2" spans="1:14">
      <c r="A2" s="13"/>
      <c r="B2" s="13"/>
      <c r="C2" s="13"/>
      <c r="D2" s="13"/>
      <c r="E2" s="14" t="s">
        <v>35</v>
      </c>
      <c r="F2" s="14"/>
      <c r="G2" s="14"/>
      <c r="H2" s="14"/>
    </row>
    <row r="3" spans="1:14">
      <c r="A3" s="13"/>
      <c r="B3" s="13"/>
      <c r="C3" s="13"/>
      <c r="D3" s="13"/>
      <c r="E3"/>
      <c r="F3" s="15"/>
      <c r="G3" s="14" t="s">
        <v>36</v>
      </c>
      <c r="H3" s="14"/>
    </row>
    <row r="4" spans="1:14" ht="36" customHeight="1" thickBot="1">
      <c r="A4" s="13"/>
      <c r="B4" s="13"/>
      <c r="C4" s="16" t="s">
        <v>37</v>
      </c>
      <c r="D4" s="16"/>
      <c r="E4" s="16"/>
      <c r="F4" s="16"/>
      <c r="G4" s="16"/>
      <c r="H4" s="14"/>
    </row>
    <row r="6" spans="1:14" customFormat="1" ht="15.75" thickBot="1">
      <c r="A6" s="4"/>
      <c r="B6" s="28" t="s">
        <v>33</v>
      </c>
      <c r="C6" s="29"/>
      <c r="D6" s="29"/>
      <c r="E6" s="29"/>
      <c r="F6" s="29"/>
      <c r="G6" s="29"/>
      <c r="H6" s="30"/>
    </row>
    <row r="7" spans="1:14" s="4" customFormat="1" ht="8.25" customHeight="1">
      <c r="B7" s="22" t="s">
        <v>10</v>
      </c>
      <c r="C7" s="20" t="s">
        <v>9</v>
      </c>
      <c r="D7" s="20" t="s">
        <v>11</v>
      </c>
      <c r="E7" s="20" t="s">
        <v>12</v>
      </c>
      <c r="F7" s="20" t="s">
        <v>13</v>
      </c>
      <c r="G7" s="25" t="s">
        <v>14</v>
      </c>
      <c r="H7" s="27" t="s">
        <v>15</v>
      </c>
    </row>
    <row r="8" spans="1:14" s="4" customFormat="1" ht="8.25" customHeight="1">
      <c r="B8" s="23"/>
      <c r="C8" s="21"/>
      <c r="D8" s="21"/>
      <c r="E8" s="21"/>
      <c r="F8" s="21"/>
      <c r="G8" s="26"/>
      <c r="H8" s="27"/>
    </row>
    <row r="9" spans="1:14" s="5" customFormat="1" ht="13.5" customHeight="1">
      <c r="B9" s="17" t="s">
        <v>16</v>
      </c>
      <c r="C9" s="1" t="s">
        <v>7</v>
      </c>
      <c r="D9" s="1">
        <v>70</v>
      </c>
      <c r="E9" s="1">
        <v>6.65</v>
      </c>
      <c r="F9" s="1">
        <v>12.6</v>
      </c>
      <c r="G9" s="2">
        <v>19.600000000000001</v>
      </c>
      <c r="H9" s="1">
        <v>218.4</v>
      </c>
      <c r="I9" s="10"/>
      <c r="J9" s="10"/>
      <c r="K9" s="10"/>
      <c r="L9" s="10"/>
      <c r="M9" s="10"/>
      <c r="N9" s="10"/>
    </row>
    <row r="10" spans="1:14" s="5" customFormat="1" ht="13.5" customHeight="1">
      <c r="B10" s="18"/>
      <c r="C10" s="1" t="s">
        <v>17</v>
      </c>
      <c r="D10" s="1">
        <v>50</v>
      </c>
      <c r="E10" s="1">
        <v>3.94</v>
      </c>
      <c r="F10" s="1">
        <v>0.5</v>
      </c>
      <c r="G10" s="2">
        <v>24.14</v>
      </c>
      <c r="H10" s="1">
        <v>116.82</v>
      </c>
      <c r="I10" s="10"/>
      <c r="J10" s="10"/>
      <c r="K10" s="10"/>
      <c r="L10" s="10"/>
      <c r="M10" s="10"/>
      <c r="N10" s="10"/>
    </row>
    <row r="11" spans="1:14" s="5" customFormat="1" ht="13.5" customHeight="1">
      <c r="B11" s="18"/>
      <c r="C11" s="1" t="s">
        <v>18</v>
      </c>
      <c r="D11" s="1">
        <v>100</v>
      </c>
      <c r="E11" s="1">
        <v>2.7</v>
      </c>
      <c r="F11" s="1">
        <v>4</v>
      </c>
      <c r="G11" s="2">
        <v>5.8</v>
      </c>
      <c r="H11" s="1">
        <v>70</v>
      </c>
      <c r="I11" s="10"/>
      <c r="J11" s="10"/>
      <c r="K11" s="10"/>
      <c r="L11" s="10"/>
      <c r="M11" s="10"/>
      <c r="N11" s="10"/>
    </row>
    <row r="12" spans="1:14" s="5" customFormat="1" ht="13.5" customHeight="1">
      <c r="B12" s="18"/>
      <c r="C12" s="1" t="s">
        <v>0</v>
      </c>
      <c r="D12" s="1">
        <v>200</v>
      </c>
      <c r="E12" s="1">
        <v>0.03</v>
      </c>
      <c r="F12" s="1">
        <v>0.1</v>
      </c>
      <c r="G12" s="2">
        <v>9.5</v>
      </c>
      <c r="H12" s="1">
        <v>39.020000000000003</v>
      </c>
      <c r="I12" s="10"/>
      <c r="J12" s="10"/>
      <c r="K12" s="10"/>
      <c r="L12" s="10"/>
      <c r="M12" s="10"/>
      <c r="N12" s="10"/>
    </row>
    <row r="13" spans="1:14" s="5" customFormat="1" ht="13.5" customHeight="1">
      <c r="B13" s="24"/>
      <c r="C13" s="1" t="s">
        <v>19</v>
      </c>
      <c r="D13" s="1">
        <v>80</v>
      </c>
      <c r="E13" s="1">
        <v>1.2</v>
      </c>
      <c r="F13" s="1">
        <v>0.4</v>
      </c>
      <c r="G13" s="2">
        <v>16.8</v>
      </c>
      <c r="H13" s="1">
        <v>75.599999999999994</v>
      </c>
      <c r="I13" s="10"/>
      <c r="J13" s="10"/>
      <c r="K13" s="10"/>
      <c r="L13" s="10"/>
      <c r="M13" s="10"/>
      <c r="N13" s="10"/>
    </row>
    <row r="14" spans="1:14" s="4" customFormat="1" ht="12.95" customHeight="1">
      <c r="B14" s="19"/>
      <c r="C14" s="7" t="s">
        <v>20</v>
      </c>
      <c r="D14" s="7">
        <f t="shared" ref="D14:H14" si="0">SUM(D9:D13)</f>
        <v>500</v>
      </c>
      <c r="E14" s="7">
        <f t="shared" si="0"/>
        <v>14.519999999999998</v>
      </c>
      <c r="F14" s="7">
        <f t="shared" si="0"/>
        <v>17.600000000000001</v>
      </c>
      <c r="G14" s="8">
        <f t="shared" si="0"/>
        <v>75.84</v>
      </c>
      <c r="H14" s="3">
        <f t="shared" si="0"/>
        <v>519.84</v>
      </c>
      <c r="I14" s="11"/>
      <c r="J14" s="11"/>
      <c r="K14" s="11"/>
      <c r="L14" s="11"/>
      <c r="M14" s="11"/>
      <c r="N14" s="11"/>
    </row>
    <row r="15" spans="1:14" s="5" customFormat="1" ht="13.5" customHeight="1">
      <c r="B15" s="17" t="s">
        <v>21</v>
      </c>
      <c r="C15" s="1" t="s">
        <v>4</v>
      </c>
      <c r="D15" s="1">
        <v>170</v>
      </c>
      <c r="E15" s="1">
        <v>4.93</v>
      </c>
      <c r="F15" s="1">
        <v>8.81</v>
      </c>
      <c r="G15" s="1">
        <v>38.85</v>
      </c>
      <c r="H15" s="1">
        <v>254.41</v>
      </c>
      <c r="I15" s="10"/>
      <c r="J15" s="10"/>
      <c r="K15" s="10"/>
      <c r="L15" s="10"/>
      <c r="M15" s="10"/>
      <c r="N15" s="10"/>
    </row>
    <row r="16" spans="1:14" s="5" customFormat="1" ht="13.5" customHeight="1">
      <c r="B16" s="18"/>
      <c r="C16" s="1" t="s">
        <v>3</v>
      </c>
      <c r="D16" s="1">
        <v>200</v>
      </c>
      <c r="E16" s="1">
        <v>1.52</v>
      </c>
      <c r="F16" s="1">
        <v>1.35</v>
      </c>
      <c r="G16" s="1">
        <v>15.9</v>
      </c>
      <c r="H16" s="1">
        <v>81.83</v>
      </c>
      <c r="I16" s="10"/>
      <c r="J16" s="10"/>
      <c r="K16" s="10"/>
      <c r="L16" s="10"/>
      <c r="M16" s="10"/>
      <c r="N16" s="10"/>
    </row>
    <row r="17" spans="2:14" s="5" customFormat="1" ht="13.5" customHeight="1">
      <c r="B17" s="18"/>
      <c r="C17" s="1" t="s">
        <v>17</v>
      </c>
      <c r="D17" s="1">
        <v>50</v>
      </c>
      <c r="E17" s="1">
        <v>3.94</v>
      </c>
      <c r="F17" s="1">
        <v>0.5</v>
      </c>
      <c r="G17" s="1">
        <v>24.14</v>
      </c>
      <c r="H17" s="1">
        <v>116.82</v>
      </c>
      <c r="I17" s="10"/>
      <c r="J17" s="10"/>
      <c r="K17" s="10"/>
      <c r="L17" s="10"/>
      <c r="M17" s="10"/>
      <c r="N17" s="10"/>
    </row>
    <row r="18" spans="2:14" s="5" customFormat="1" ht="13.5" customHeight="1">
      <c r="B18" s="18"/>
      <c r="C18" s="1" t="s">
        <v>19</v>
      </c>
      <c r="D18" s="1">
        <v>80</v>
      </c>
      <c r="E18" s="1">
        <v>1.2</v>
      </c>
      <c r="F18" s="1">
        <v>0.4</v>
      </c>
      <c r="G18" s="1">
        <v>16.8</v>
      </c>
      <c r="H18" s="1">
        <v>75.599999999999994</v>
      </c>
      <c r="I18" s="10"/>
      <c r="J18" s="10"/>
      <c r="K18" s="10"/>
      <c r="L18" s="10"/>
      <c r="M18" s="10"/>
      <c r="N18" s="10"/>
    </row>
    <row r="19" spans="2:14" s="4" customFormat="1" ht="13.5" customHeight="1">
      <c r="B19" s="19"/>
      <c r="C19" s="7" t="s">
        <v>20</v>
      </c>
      <c r="D19" s="7">
        <f t="shared" ref="D19:H19" si="1">SUM(D15:D18)</f>
        <v>500</v>
      </c>
      <c r="E19" s="7">
        <f t="shared" si="1"/>
        <v>11.589999999999998</v>
      </c>
      <c r="F19" s="7">
        <f t="shared" si="1"/>
        <v>11.06</v>
      </c>
      <c r="G19" s="8">
        <f t="shared" si="1"/>
        <v>95.69</v>
      </c>
      <c r="H19" s="3">
        <f t="shared" si="1"/>
        <v>528.66</v>
      </c>
      <c r="I19" s="11"/>
      <c r="J19" s="11"/>
      <c r="K19" s="11"/>
      <c r="L19" s="11"/>
      <c r="M19" s="11"/>
      <c r="N19" s="11"/>
    </row>
    <row r="20" spans="2:14" s="12" customFormat="1" ht="13.5" customHeight="1">
      <c r="B20" s="17" t="s">
        <v>22</v>
      </c>
      <c r="C20" s="1" t="s">
        <v>8</v>
      </c>
      <c r="D20" s="1">
        <v>150</v>
      </c>
      <c r="E20" s="1">
        <v>16.87</v>
      </c>
      <c r="F20" s="1">
        <v>23.25</v>
      </c>
      <c r="G20" s="1">
        <v>2.81</v>
      </c>
      <c r="H20" s="1">
        <v>287.97000000000003</v>
      </c>
    </row>
    <row r="21" spans="2:14" s="5" customFormat="1" ht="13.5" customHeight="1">
      <c r="B21" s="18"/>
      <c r="C21" s="1" t="s">
        <v>0</v>
      </c>
      <c r="D21" s="1">
        <v>200</v>
      </c>
      <c r="E21" s="1">
        <v>0.03</v>
      </c>
      <c r="F21" s="1">
        <v>0.1</v>
      </c>
      <c r="G21" s="1">
        <v>9.5</v>
      </c>
      <c r="H21" s="1">
        <v>39.020000000000003</v>
      </c>
      <c r="I21" s="10"/>
      <c r="J21" s="10"/>
      <c r="K21" s="10"/>
      <c r="L21" s="10"/>
      <c r="M21" s="10"/>
      <c r="N21" s="10"/>
    </row>
    <row r="22" spans="2:14" s="5" customFormat="1" ht="13.5" customHeight="1">
      <c r="B22" s="18"/>
      <c r="C22" s="1" t="s">
        <v>17</v>
      </c>
      <c r="D22" s="1">
        <v>60</v>
      </c>
      <c r="E22" s="1">
        <v>4.7300000000000004</v>
      </c>
      <c r="F22" s="1">
        <v>0.6</v>
      </c>
      <c r="G22" s="1">
        <v>24.14</v>
      </c>
      <c r="H22" s="1">
        <v>120.88</v>
      </c>
      <c r="I22" s="10"/>
      <c r="J22" s="10"/>
      <c r="K22" s="10"/>
      <c r="L22" s="10"/>
      <c r="M22" s="10"/>
      <c r="N22" s="10"/>
    </row>
    <row r="23" spans="2:14" s="5" customFormat="1" ht="13.5" customHeight="1">
      <c r="B23" s="18"/>
      <c r="C23" s="1" t="s">
        <v>23</v>
      </c>
      <c r="D23" s="1">
        <v>10</v>
      </c>
      <c r="E23" s="1">
        <v>0.08</v>
      </c>
      <c r="F23" s="1">
        <v>8.1999999999999993</v>
      </c>
      <c r="G23" s="1">
        <v>0.13</v>
      </c>
      <c r="H23" s="1">
        <v>74.64</v>
      </c>
      <c r="I23" s="10"/>
      <c r="J23" s="10"/>
      <c r="K23" s="10"/>
      <c r="L23" s="10"/>
      <c r="M23" s="10"/>
      <c r="N23" s="10"/>
    </row>
    <row r="24" spans="2:14" s="5" customFormat="1" ht="13.5" customHeight="1">
      <c r="B24" s="18"/>
      <c r="C24" s="1" t="s">
        <v>19</v>
      </c>
      <c r="D24" s="1">
        <v>80</v>
      </c>
      <c r="E24" s="1">
        <v>1.2</v>
      </c>
      <c r="F24" s="1">
        <v>0.4</v>
      </c>
      <c r="G24" s="1">
        <v>16.8</v>
      </c>
      <c r="H24" s="1">
        <v>75.599999999999994</v>
      </c>
      <c r="I24" s="10"/>
      <c r="J24" s="10"/>
      <c r="K24" s="10"/>
      <c r="L24" s="10"/>
      <c r="M24" s="10"/>
      <c r="N24" s="10"/>
    </row>
    <row r="25" spans="2:14" s="4" customFormat="1" ht="13.5" customHeight="1">
      <c r="B25" s="19"/>
      <c r="C25" s="7" t="s">
        <v>20</v>
      </c>
      <c r="D25" s="7">
        <f t="shared" ref="D25:H25" si="2">SUM(D20:D24)</f>
        <v>500</v>
      </c>
      <c r="E25" s="7">
        <f t="shared" si="2"/>
        <v>22.91</v>
      </c>
      <c r="F25" s="7">
        <f t="shared" si="2"/>
        <v>32.550000000000004</v>
      </c>
      <c r="G25" s="8">
        <f t="shared" si="2"/>
        <v>53.38000000000001</v>
      </c>
      <c r="H25" s="3">
        <f t="shared" si="2"/>
        <v>598.11</v>
      </c>
      <c r="I25" s="11"/>
      <c r="J25" s="11"/>
      <c r="K25" s="11"/>
      <c r="L25" s="11"/>
      <c r="M25" s="11"/>
      <c r="N25" s="11"/>
    </row>
    <row r="26" spans="2:14" s="5" customFormat="1" ht="13.5" customHeight="1">
      <c r="B26" s="17" t="s">
        <v>24</v>
      </c>
      <c r="C26" s="1" t="s">
        <v>2</v>
      </c>
      <c r="D26" s="1">
        <v>100</v>
      </c>
      <c r="E26" s="1">
        <v>2.4300000000000002</v>
      </c>
      <c r="F26" s="1">
        <v>2.87</v>
      </c>
      <c r="G26" s="1">
        <v>24.45</v>
      </c>
      <c r="H26" s="1">
        <v>133.35</v>
      </c>
      <c r="I26" s="10"/>
      <c r="J26" s="10"/>
      <c r="K26" s="10"/>
      <c r="L26" s="10"/>
      <c r="M26" s="10"/>
      <c r="N26" s="10"/>
    </row>
    <row r="27" spans="2:14" s="5" customFormat="1" ht="13.5" customHeight="1">
      <c r="B27" s="18"/>
      <c r="C27" s="1" t="s">
        <v>3</v>
      </c>
      <c r="D27" s="1">
        <v>200</v>
      </c>
      <c r="E27" s="1">
        <v>1.52</v>
      </c>
      <c r="F27" s="1">
        <v>1.35</v>
      </c>
      <c r="G27" s="1">
        <v>15.9</v>
      </c>
      <c r="H27" s="1">
        <v>81.83</v>
      </c>
      <c r="I27" s="10"/>
      <c r="J27" s="10"/>
      <c r="K27" s="10"/>
      <c r="L27" s="10"/>
      <c r="M27" s="10"/>
      <c r="N27" s="10"/>
    </row>
    <row r="28" spans="2:14" s="5" customFormat="1" ht="13.5" customHeight="1">
      <c r="B28" s="18"/>
      <c r="C28" s="1" t="s">
        <v>17</v>
      </c>
      <c r="D28" s="1">
        <v>70</v>
      </c>
      <c r="E28" s="1">
        <v>5.52</v>
      </c>
      <c r="F28" s="1">
        <v>0.7</v>
      </c>
      <c r="G28" s="1">
        <v>33.799999999999997</v>
      </c>
      <c r="H28" s="1">
        <v>163.58000000000001</v>
      </c>
      <c r="I28" s="10"/>
      <c r="J28" s="10"/>
      <c r="K28" s="10"/>
      <c r="L28" s="10"/>
      <c r="M28" s="10"/>
      <c r="N28" s="10"/>
    </row>
    <row r="29" spans="2:14" s="5" customFormat="1" ht="13.5" customHeight="1">
      <c r="B29" s="18"/>
      <c r="C29" s="1" t="s">
        <v>25</v>
      </c>
      <c r="D29" s="1">
        <v>50</v>
      </c>
      <c r="E29" s="1">
        <v>4.75</v>
      </c>
      <c r="F29" s="1">
        <v>6.75</v>
      </c>
      <c r="G29" s="1">
        <v>1.37</v>
      </c>
      <c r="H29" s="1">
        <v>85.23</v>
      </c>
      <c r="I29" s="10"/>
      <c r="J29" s="10"/>
      <c r="K29" s="10"/>
      <c r="L29" s="10"/>
      <c r="M29" s="10"/>
      <c r="N29" s="10"/>
    </row>
    <row r="30" spans="2:14" s="5" customFormat="1" ht="13.5" customHeight="1">
      <c r="B30" s="24"/>
      <c r="C30" s="1" t="s">
        <v>19</v>
      </c>
      <c r="D30" s="1">
        <v>80</v>
      </c>
      <c r="E30" s="1">
        <v>1.2</v>
      </c>
      <c r="F30" s="1">
        <v>0.4</v>
      </c>
      <c r="G30" s="1">
        <v>16.8</v>
      </c>
      <c r="H30" s="1">
        <v>75.599999999999994</v>
      </c>
      <c r="I30" s="10"/>
      <c r="J30" s="10"/>
      <c r="K30" s="10"/>
      <c r="L30" s="10"/>
      <c r="M30" s="10"/>
      <c r="N30" s="10"/>
    </row>
    <row r="31" spans="2:14" s="4" customFormat="1" ht="13.5" customHeight="1">
      <c r="B31" s="19"/>
      <c r="C31" s="7" t="s">
        <v>20</v>
      </c>
      <c r="D31" s="7">
        <f t="shared" ref="D31:H31" si="3">SUM(D26:D30)</f>
        <v>500</v>
      </c>
      <c r="E31" s="7">
        <f t="shared" si="3"/>
        <v>15.419999999999998</v>
      </c>
      <c r="F31" s="7">
        <f t="shared" si="3"/>
        <v>12.070000000000002</v>
      </c>
      <c r="G31" s="8">
        <f t="shared" si="3"/>
        <v>92.320000000000007</v>
      </c>
      <c r="H31" s="3">
        <f t="shared" si="3"/>
        <v>539.59</v>
      </c>
      <c r="I31" s="11"/>
      <c r="J31" s="11"/>
      <c r="K31" s="11"/>
      <c r="L31" s="11"/>
      <c r="M31" s="11"/>
      <c r="N31" s="11"/>
    </row>
    <row r="32" spans="2:14" s="5" customFormat="1" ht="13.5" customHeight="1">
      <c r="B32" s="17" t="s">
        <v>26</v>
      </c>
      <c r="C32" s="1" t="s">
        <v>6</v>
      </c>
      <c r="D32" s="1">
        <v>90</v>
      </c>
      <c r="E32" s="1">
        <v>15.6</v>
      </c>
      <c r="F32" s="1">
        <v>0.6</v>
      </c>
      <c r="G32" s="1">
        <v>0.96</v>
      </c>
      <c r="H32" s="1">
        <v>71.64</v>
      </c>
      <c r="I32" s="10"/>
      <c r="J32" s="10"/>
      <c r="K32" s="10"/>
      <c r="L32" s="10"/>
      <c r="M32" s="10"/>
      <c r="N32" s="10"/>
    </row>
    <row r="33" spans="1:8" s="5" customFormat="1" ht="13.5" customHeight="1">
      <c r="B33" s="18"/>
      <c r="C33" s="1" t="s">
        <v>18</v>
      </c>
      <c r="D33" s="1">
        <v>150</v>
      </c>
      <c r="E33" s="1">
        <v>4.04</v>
      </c>
      <c r="F33" s="1">
        <v>6</v>
      </c>
      <c r="G33" s="1">
        <v>8.6999999999999993</v>
      </c>
      <c r="H33" s="1">
        <v>104.96</v>
      </c>
    </row>
    <row r="34" spans="1:8" s="5" customFormat="1" ht="13.5" customHeight="1">
      <c r="B34" s="18"/>
      <c r="C34" s="1" t="s">
        <v>17</v>
      </c>
      <c r="D34" s="1">
        <v>50</v>
      </c>
      <c r="E34" s="1">
        <v>3.94</v>
      </c>
      <c r="F34" s="1">
        <v>0.5</v>
      </c>
      <c r="G34" s="1">
        <v>24.14</v>
      </c>
      <c r="H34" s="1">
        <v>116.82</v>
      </c>
    </row>
    <row r="35" spans="1:8" s="5" customFormat="1" ht="13.5" customHeight="1">
      <c r="B35" s="18"/>
      <c r="C35" s="1" t="s">
        <v>23</v>
      </c>
      <c r="D35" s="1">
        <v>10</v>
      </c>
      <c r="E35" s="1">
        <v>0.08</v>
      </c>
      <c r="F35" s="1">
        <v>8.1999999999999993</v>
      </c>
      <c r="G35" s="1">
        <v>0.13</v>
      </c>
      <c r="H35" s="1">
        <v>74.64</v>
      </c>
    </row>
    <row r="36" spans="1:8" s="5" customFormat="1" ht="13.5" customHeight="1">
      <c r="B36" s="18"/>
      <c r="C36" s="1" t="s">
        <v>3</v>
      </c>
      <c r="D36" s="1">
        <v>200</v>
      </c>
      <c r="E36" s="1">
        <v>1.52</v>
      </c>
      <c r="F36" s="1">
        <v>1.35</v>
      </c>
      <c r="G36" s="1">
        <v>15.9</v>
      </c>
      <c r="H36" s="1">
        <v>81.83</v>
      </c>
    </row>
    <row r="37" spans="1:8" s="4" customFormat="1" ht="13.5" customHeight="1">
      <c r="B37" s="19"/>
      <c r="C37" s="7" t="s">
        <v>20</v>
      </c>
      <c r="D37" s="7">
        <f t="shared" ref="D37:H37" si="4">SUM(D32:D36)</f>
        <v>500</v>
      </c>
      <c r="E37" s="7">
        <f t="shared" si="4"/>
        <v>25.18</v>
      </c>
      <c r="F37" s="7">
        <f t="shared" si="4"/>
        <v>16.649999999999999</v>
      </c>
      <c r="G37" s="8">
        <f t="shared" si="4"/>
        <v>49.83</v>
      </c>
      <c r="H37" s="3">
        <f t="shared" si="4"/>
        <v>449.88999999999993</v>
      </c>
    </row>
    <row r="38" spans="1:8" s="4" customFormat="1" ht="13.5" customHeight="1">
      <c r="B38" s="28" t="s">
        <v>32</v>
      </c>
      <c r="C38" s="29"/>
      <c r="D38" s="29"/>
      <c r="E38" s="29"/>
      <c r="F38" s="29"/>
      <c r="G38" s="29"/>
      <c r="H38" s="30"/>
    </row>
    <row r="39" spans="1:8" s="5" customFormat="1" ht="13.5" customHeight="1">
      <c r="B39" s="17" t="s">
        <v>27</v>
      </c>
      <c r="C39" s="1" t="s">
        <v>6</v>
      </c>
      <c r="D39" s="1">
        <v>75</v>
      </c>
      <c r="E39" s="1">
        <v>13</v>
      </c>
      <c r="F39" s="1">
        <v>0.5</v>
      </c>
      <c r="G39" s="1">
        <v>0.8</v>
      </c>
      <c r="H39" s="1">
        <v>59.7</v>
      </c>
    </row>
    <row r="40" spans="1:8" s="5" customFormat="1" ht="13.5" customHeight="1">
      <c r="B40" s="18"/>
      <c r="C40" s="1" t="s">
        <v>1</v>
      </c>
      <c r="D40" s="1">
        <v>100</v>
      </c>
      <c r="E40" s="1">
        <v>2.4300000000000002</v>
      </c>
      <c r="F40" s="1">
        <v>3.58</v>
      </c>
      <c r="G40" s="1">
        <v>24.46</v>
      </c>
      <c r="H40" s="1">
        <v>139.78</v>
      </c>
    </row>
    <row r="41" spans="1:8" s="5" customFormat="1" ht="13.5" customHeight="1">
      <c r="B41" s="18"/>
      <c r="C41" s="1" t="s">
        <v>17</v>
      </c>
      <c r="D41" s="1">
        <v>50</v>
      </c>
      <c r="E41" s="1">
        <v>3.94</v>
      </c>
      <c r="F41" s="1">
        <v>0.5</v>
      </c>
      <c r="G41" s="1">
        <v>24.14</v>
      </c>
      <c r="H41" s="1">
        <v>116.82</v>
      </c>
    </row>
    <row r="42" spans="1:8" s="5" customFormat="1" ht="13.5" customHeight="1">
      <c r="B42" s="18"/>
      <c r="C42" s="1" t="s">
        <v>0</v>
      </c>
      <c r="D42" s="1">
        <v>200</v>
      </c>
      <c r="E42" s="1">
        <v>0.03</v>
      </c>
      <c r="F42" s="1">
        <v>0.1</v>
      </c>
      <c r="G42" s="1">
        <v>9.5</v>
      </c>
      <c r="H42" s="1">
        <v>39.020000000000003</v>
      </c>
    </row>
    <row r="43" spans="1:8" s="5" customFormat="1" ht="13.5" customHeight="1">
      <c r="B43" s="18"/>
      <c r="C43" s="1" t="s">
        <v>23</v>
      </c>
      <c r="D43" s="1">
        <v>15</v>
      </c>
      <c r="E43" s="1">
        <v>0.12</v>
      </c>
      <c r="F43" s="1">
        <v>12.3</v>
      </c>
      <c r="G43" s="1">
        <v>0.19</v>
      </c>
      <c r="H43" s="1">
        <v>111.94</v>
      </c>
    </row>
    <row r="44" spans="1:8" s="5" customFormat="1" ht="13.5" customHeight="1">
      <c r="B44" s="18"/>
      <c r="C44" s="1" t="s">
        <v>28</v>
      </c>
      <c r="D44" s="1">
        <v>60</v>
      </c>
      <c r="E44" s="1">
        <v>4.2</v>
      </c>
      <c r="F44" s="1">
        <v>6.7</v>
      </c>
      <c r="G44" s="1">
        <v>27.8</v>
      </c>
      <c r="H44" s="1">
        <v>188.3</v>
      </c>
    </row>
    <row r="45" spans="1:8" s="4" customFormat="1" ht="13.5" customHeight="1">
      <c r="A45"/>
      <c r="B45" s="19"/>
      <c r="C45" s="7" t="s">
        <v>20</v>
      </c>
      <c r="D45" s="7">
        <f t="shared" ref="D45:H45" si="5">SUM(D39:D44)</f>
        <v>500</v>
      </c>
      <c r="E45" s="7">
        <f t="shared" si="5"/>
        <v>23.720000000000002</v>
      </c>
      <c r="F45" s="7">
        <f t="shared" si="5"/>
        <v>23.68</v>
      </c>
      <c r="G45" s="8">
        <f t="shared" si="5"/>
        <v>86.89</v>
      </c>
      <c r="H45" s="3">
        <f t="shared" si="5"/>
        <v>655.56</v>
      </c>
    </row>
    <row r="46" spans="1:8" s="5" customFormat="1" ht="13.5" customHeight="1">
      <c r="B46" s="17" t="s">
        <v>21</v>
      </c>
      <c r="C46" s="1" t="s">
        <v>31</v>
      </c>
      <c r="D46" s="1">
        <v>100</v>
      </c>
      <c r="E46" s="1">
        <v>15.8</v>
      </c>
      <c r="F46" s="1">
        <v>5.3</v>
      </c>
      <c r="G46" s="1">
        <v>17.899999999999999</v>
      </c>
      <c r="H46" s="1">
        <v>182.5</v>
      </c>
    </row>
    <row r="47" spans="1:8" s="5" customFormat="1" ht="13.5" customHeight="1">
      <c r="B47" s="18"/>
      <c r="C47" s="1" t="s">
        <v>3</v>
      </c>
      <c r="D47" s="1">
        <v>200</v>
      </c>
      <c r="E47" s="1">
        <v>1.52</v>
      </c>
      <c r="F47" s="1">
        <v>1.35</v>
      </c>
      <c r="G47" s="1">
        <v>15.9</v>
      </c>
      <c r="H47" s="1">
        <v>81.83</v>
      </c>
    </row>
    <row r="48" spans="1:8" s="5" customFormat="1" ht="13.5" customHeight="1">
      <c r="B48" s="18"/>
      <c r="C48" s="1" t="s">
        <v>17</v>
      </c>
      <c r="D48" s="1">
        <v>50</v>
      </c>
      <c r="E48" s="1">
        <v>3.94</v>
      </c>
      <c r="F48" s="1">
        <v>0.5</v>
      </c>
      <c r="G48" s="1">
        <v>24.14</v>
      </c>
      <c r="H48" s="1">
        <v>116.82</v>
      </c>
    </row>
    <row r="49" spans="1:8" s="5" customFormat="1" ht="13.5" customHeight="1">
      <c r="B49" s="18"/>
      <c r="C49" s="1" t="s">
        <v>23</v>
      </c>
      <c r="D49" s="1">
        <v>10</v>
      </c>
      <c r="E49" s="1">
        <v>0.08</v>
      </c>
      <c r="F49" s="1">
        <v>8.1999999999999993</v>
      </c>
      <c r="G49" s="1">
        <v>0.13</v>
      </c>
      <c r="H49" s="1">
        <v>74.64</v>
      </c>
    </row>
    <row r="50" spans="1:8" s="5" customFormat="1" ht="13.5" customHeight="1">
      <c r="B50" s="18"/>
      <c r="C50" s="1" t="s">
        <v>19</v>
      </c>
      <c r="D50" s="1">
        <v>80</v>
      </c>
      <c r="E50" s="1">
        <v>1.2</v>
      </c>
      <c r="F50" s="1">
        <v>0.4</v>
      </c>
      <c r="G50" s="1">
        <v>16.8</v>
      </c>
      <c r="H50" s="1">
        <v>75.599999999999994</v>
      </c>
    </row>
    <row r="51" spans="1:8" s="5" customFormat="1" ht="13.5" customHeight="1">
      <c r="B51" s="18"/>
      <c r="C51" s="1" t="s">
        <v>28</v>
      </c>
      <c r="D51" s="1">
        <v>60</v>
      </c>
      <c r="E51" s="1">
        <v>4.2</v>
      </c>
      <c r="F51" s="1">
        <v>6.7</v>
      </c>
      <c r="G51" s="1">
        <v>27.8</v>
      </c>
      <c r="H51" s="1">
        <v>188.3</v>
      </c>
    </row>
    <row r="52" spans="1:8" s="4" customFormat="1" ht="13.5" customHeight="1">
      <c r="A52"/>
      <c r="B52" s="19"/>
      <c r="C52" s="7" t="s">
        <v>20</v>
      </c>
      <c r="D52" s="7">
        <f t="shared" ref="D52:H52" si="6">SUM(D46:D51)</f>
        <v>500</v>
      </c>
      <c r="E52" s="7">
        <f t="shared" si="6"/>
        <v>26.74</v>
      </c>
      <c r="F52" s="7">
        <f t="shared" si="6"/>
        <v>22.45</v>
      </c>
      <c r="G52" s="8">
        <f t="shared" si="6"/>
        <v>102.67</v>
      </c>
      <c r="H52" s="3">
        <f t="shared" si="6"/>
        <v>719.69</v>
      </c>
    </row>
    <row r="53" spans="1:8" s="5" customFormat="1" ht="13.5" customHeight="1">
      <c r="B53" s="17" t="s">
        <v>22</v>
      </c>
      <c r="C53" s="1" t="s">
        <v>30</v>
      </c>
      <c r="D53" s="1">
        <v>150</v>
      </c>
      <c r="E53" s="1">
        <v>23.85</v>
      </c>
      <c r="F53" s="1">
        <v>11.55</v>
      </c>
      <c r="G53" s="1">
        <v>22.5</v>
      </c>
      <c r="H53" s="1">
        <v>289.35000000000002</v>
      </c>
    </row>
    <row r="54" spans="1:8" s="5" customFormat="1" ht="13.5" customHeight="1">
      <c r="B54" s="18"/>
      <c r="C54" s="1" t="s">
        <v>0</v>
      </c>
      <c r="D54" s="1">
        <v>200</v>
      </c>
      <c r="E54" s="1">
        <v>0.03</v>
      </c>
      <c r="F54" s="1">
        <v>0.1</v>
      </c>
      <c r="G54" s="1">
        <v>9.5</v>
      </c>
      <c r="H54" s="1">
        <v>39.020000000000003</v>
      </c>
    </row>
    <row r="55" spans="1:8" s="5" customFormat="1" ht="13.5" customHeight="1">
      <c r="B55" s="18"/>
      <c r="C55" s="1" t="s">
        <v>17</v>
      </c>
      <c r="D55" s="1">
        <v>60</v>
      </c>
      <c r="E55" s="1">
        <v>4.7300000000000004</v>
      </c>
      <c r="F55" s="1">
        <v>0.6</v>
      </c>
      <c r="G55" s="1">
        <v>24.14</v>
      </c>
      <c r="H55" s="1">
        <v>120.88</v>
      </c>
    </row>
    <row r="56" spans="1:8" s="5" customFormat="1" ht="13.5" customHeight="1">
      <c r="B56" s="18"/>
      <c r="C56" s="1" t="s">
        <v>23</v>
      </c>
      <c r="D56" s="1">
        <v>10</v>
      </c>
      <c r="E56" s="1">
        <v>0.08</v>
      </c>
      <c r="F56" s="1">
        <v>8.1999999999999993</v>
      </c>
      <c r="G56" s="1">
        <v>0.13</v>
      </c>
      <c r="H56" s="1">
        <v>74.64</v>
      </c>
    </row>
    <row r="57" spans="1:8" s="5" customFormat="1" ht="13.5" customHeight="1">
      <c r="B57" s="18"/>
      <c r="C57" s="1" t="s">
        <v>19</v>
      </c>
      <c r="D57" s="1">
        <v>80</v>
      </c>
      <c r="E57" s="1">
        <v>1.2</v>
      </c>
      <c r="F57" s="1">
        <v>0.4</v>
      </c>
      <c r="G57" s="1">
        <v>16.8</v>
      </c>
      <c r="H57" s="1">
        <v>75.599999999999994</v>
      </c>
    </row>
    <row r="58" spans="1:8" s="4" customFormat="1" ht="13.5" customHeight="1">
      <c r="B58" s="19"/>
      <c r="C58" s="7" t="s">
        <v>20</v>
      </c>
      <c r="D58" s="7">
        <f t="shared" ref="D58:H58" si="7">SUM(D53:D57)</f>
        <v>500</v>
      </c>
      <c r="E58" s="7">
        <f t="shared" si="7"/>
        <v>29.89</v>
      </c>
      <c r="F58" s="7">
        <f t="shared" si="7"/>
        <v>20.849999999999998</v>
      </c>
      <c r="G58" s="8">
        <f t="shared" si="7"/>
        <v>73.070000000000007</v>
      </c>
      <c r="H58" s="3">
        <f t="shared" si="7"/>
        <v>599.49</v>
      </c>
    </row>
    <row r="59" spans="1:8" s="5" customFormat="1" ht="13.5" customHeight="1">
      <c r="B59" s="17" t="s">
        <v>29</v>
      </c>
      <c r="C59" s="1" t="s">
        <v>5</v>
      </c>
      <c r="D59" s="1">
        <v>100</v>
      </c>
      <c r="E59" s="1">
        <v>5.73</v>
      </c>
      <c r="F59" s="1">
        <v>4.0599999999999996</v>
      </c>
      <c r="G59" s="1">
        <v>25.76</v>
      </c>
      <c r="H59" s="1">
        <v>162.5</v>
      </c>
    </row>
    <row r="60" spans="1:8" s="5" customFormat="1" ht="13.5" customHeight="1">
      <c r="B60" s="18"/>
      <c r="C60" s="1" t="s">
        <v>17</v>
      </c>
      <c r="D60" s="1">
        <v>50</v>
      </c>
      <c r="E60" s="1">
        <v>3.94</v>
      </c>
      <c r="F60" s="1">
        <v>0.5</v>
      </c>
      <c r="G60" s="1">
        <v>24.14</v>
      </c>
      <c r="H60" s="1">
        <v>116.82</v>
      </c>
    </row>
    <row r="61" spans="1:8" s="5" customFormat="1" ht="13.5" customHeight="1">
      <c r="B61" s="18"/>
      <c r="C61" s="1" t="s">
        <v>7</v>
      </c>
      <c r="D61" s="1">
        <v>70</v>
      </c>
      <c r="E61" s="1">
        <v>6.65</v>
      </c>
      <c r="F61" s="1">
        <v>12.6</v>
      </c>
      <c r="G61" s="1">
        <v>19.600000000000001</v>
      </c>
      <c r="H61" s="1">
        <v>218.4</v>
      </c>
    </row>
    <row r="62" spans="1:8" s="5" customFormat="1" ht="13.5" customHeight="1">
      <c r="B62" s="18"/>
      <c r="C62" s="1" t="s">
        <v>0</v>
      </c>
      <c r="D62" s="1">
        <v>200</v>
      </c>
      <c r="E62" s="1">
        <v>0.03</v>
      </c>
      <c r="F62" s="1">
        <v>0.1</v>
      </c>
      <c r="G62" s="1">
        <v>9.5</v>
      </c>
      <c r="H62" s="1">
        <v>39.020000000000003</v>
      </c>
    </row>
    <row r="63" spans="1:8" s="5" customFormat="1" ht="13.5" customHeight="1">
      <c r="B63" s="18"/>
      <c r="C63" s="1" t="s">
        <v>19</v>
      </c>
      <c r="D63" s="1">
        <v>80</v>
      </c>
      <c r="E63" s="1">
        <v>1.2</v>
      </c>
      <c r="F63" s="1">
        <v>0.4</v>
      </c>
      <c r="G63" s="1">
        <v>16.8</v>
      </c>
      <c r="H63" s="1">
        <v>75.599999999999994</v>
      </c>
    </row>
    <row r="64" spans="1:8" s="4" customFormat="1" ht="13.5" customHeight="1">
      <c r="B64" s="19"/>
      <c r="C64" s="7" t="s">
        <v>20</v>
      </c>
      <c r="D64" s="7">
        <f t="shared" ref="D64:H64" si="8">SUM(D59:D63)</f>
        <v>500</v>
      </c>
      <c r="E64" s="7">
        <f t="shared" si="8"/>
        <v>17.55</v>
      </c>
      <c r="F64" s="7">
        <f t="shared" si="8"/>
        <v>17.66</v>
      </c>
      <c r="G64" s="8">
        <f t="shared" si="8"/>
        <v>95.8</v>
      </c>
      <c r="H64" s="3">
        <f t="shared" si="8"/>
        <v>612.34</v>
      </c>
    </row>
    <row r="65" spans="2:8 16375:16375" s="5" customFormat="1" ht="13.5" customHeight="1">
      <c r="B65" s="17" t="s">
        <v>26</v>
      </c>
      <c r="C65" s="1" t="s">
        <v>1</v>
      </c>
      <c r="D65" s="1">
        <v>100</v>
      </c>
      <c r="E65" s="1">
        <v>2.4300000000000002</v>
      </c>
      <c r="F65" s="1">
        <v>3.58</v>
      </c>
      <c r="G65" s="1">
        <v>24.46</v>
      </c>
      <c r="H65" s="1">
        <v>70</v>
      </c>
    </row>
    <row r="66" spans="2:8 16375:16375" s="5" customFormat="1" ht="13.5" customHeight="1">
      <c r="B66" s="18"/>
      <c r="C66" s="1" t="s">
        <v>17</v>
      </c>
      <c r="D66" s="1">
        <v>50</v>
      </c>
      <c r="E66" s="1">
        <v>3.94</v>
      </c>
      <c r="F66" s="1">
        <v>0.5</v>
      </c>
      <c r="G66" s="1">
        <v>24.14</v>
      </c>
      <c r="H66" s="1">
        <v>120.88</v>
      </c>
    </row>
    <row r="67" spans="2:8 16375:16375" s="5" customFormat="1" ht="13.5" customHeight="1">
      <c r="B67" s="18"/>
      <c r="C67" s="1" t="s">
        <v>0</v>
      </c>
      <c r="D67" s="1">
        <v>180</v>
      </c>
      <c r="E67" s="1">
        <v>0.02</v>
      </c>
      <c r="F67" s="1">
        <v>0.09</v>
      </c>
      <c r="G67" s="1">
        <v>8.5500000000000007</v>
      </c>
      <c r="H67" s="1">
        <v>35.090000000000003</v>
      </c>
    </row>
    <row r="68" spans="2:8 16375:16375" s="5" customFormat="1" ht="13.5" customHeight="1">
      <c r="B68" s="18"/>
      <c r="C68" s="1" t="s">
        <v>23</v>
      </c>
      <c r="D68" s="1">
        <v>20</v>
      </c>
      <c r="E68" s="1">
        <v>0.16</v>
      </c>
      <c r="F68" s="1">
        <v>16.399999999999999</v>
      </c>
      <c r="G68" s="1">
        <v>0.26</v>
      </c>
      <c r="H68" s="1">
        <v>74.64</v>
      </c>
    </row>
    <row r="69" spans="2:8 16375:16375" s="5" customFormat="1" ht="13.5" customHeight="1">
      <c r="B69" s="18"/>
      <c r="C69" s="1" t="s">
        <v>7</v>
      </c>
      <c r="D69" s="1">
        <v>70</v>
      </c>
      <c r="E69" s="1">
        <v>6.65</v>
      </c>
      <c r="F69" s="1">
        <v>12.6</v>
      </c>
      <c r="G69" s="1">
        <v>19.600000000000001</v>
      </c>
      <c r="H69" s="1">
        <v>218.4</v>
      </c>
    </row>
    <row r="70" spans="2:8 16375:16375" s="5" customFormat="1" ht="13.5" customHeight="1">
      <c r="B70" s="18"/>
      <c r="C70" s="1" t="s">
        <v>19</v>
      </c>
      <c r="D70" s="1">
        <v>80</v>
      </c>
      <c r="E70" s="1">
        <v>1.2</v>
      </c>
      <c r="F70" s="1">
        <v>0.4</v>
      </c>
      <c r="G70" s="1">
        <v>16.8</v>
      </c>
      <c r="H70" s="1">
        <v>75.599999999999994</v>
      </c>
    </row>
    <row r="71" spans="2:8 16375:16375" s="4" customFormat="1" ht="13.5" customHeight="1">
      <c r="B71" s="19"/>
      <c r="C71" s="7" t="s">
        <v>20</v>
      </c>
      <c r="D71" s="7">
        <f t="shared" ref="D71:H71" si="9">SUM(D65:D70)</f>
        <v>500</v>
      </c>
      <c r="E71" s="7">
        <f t="shared" si="9"/>
        <v>14.399999999999999</v>
      </c>
      <c r="F71" s="7">
        <f t="shared" si="9"/>
        <v>33.57</v>
      </c>
      <c r="G71" s="8">
        <f t="shared" si="9"/>
        <v>93.81</v>
      </c>
      <c r="H71" s="3">
        <f t="shared" si="9"/>
        <v>594.61</v>
      </c>
    </row>
    <row r="72" spans="2:8 16375:16375" s="4" customFormat="1">
      <c r="XEU72" s="9"/>
    </row>
    <row r="73" spans="2:8 16375:16375" s="4" customFormat="1">
      <c r="XEU73" s="9"/>
    </row>
    <row r="74" spans="2:8 16375:16375" s="4" customFormat="1">
      <c r="XEU74" s="9"/>
    </row>
    <row r="75" spans="2:8 16375:16375" s="4" customFormat="1">
      <c r="XEU75" s="9"/>
    </row>
    <row r="76" spans="2:8 16375:16375" s="4" customFormat="1">
      <c r="XEU76" s="9"/>
    </row>
    <row r="77" spans="2:8 16375:16375" s="4" customFormat="1">
      <c r="XEU77" s="9"/>
    </row>
    <row r="78" spans="2:8 16375:16375" s="4" customFormat="1">
      <c r="XEU78" s="6"/>
    </row>
  </sheetData>
  <mergeCells count="20">
    <mergeCell ref="G7:G8"/>
    <mergeCell ref="H7:H8"/>
    <mergeCell ref="B38:H38"/>
    <mergeCell ref="B6:H6"/>
    <mergeCell ref="C4:G4"/>
    <mergeCell ref="B65:B71"/>
    <mergeCell ref="C7:C8"/>
    <mergeCell ref="D7:D8"/>
    <mergeCell ref="E7:E8"/>
    <mergeCell ref="F7:F8"/>
    <mergeCell ref="B32:B37"/>
    <mergeCell ref="B39:B45"/>
    <mergeCell ref="B46:B52"/>
    <mergeCell ref="B53:B58"/>
    <mergeCell ref="B59:B64"/>
    <mergeCell ref="B7:B8"/>
    <mergeCell ref="B9:B14"/>
    <mergeCell ref="B15:B19"/>
    <mergeCell ref="B20:B25"/>
    <mergeCell ref="B26:B31"/>
  </mergeCells>
  <pageMargins left="0.7" right="0.7" top="0.75" bottom="0.75" header="0.3" footer="0.3"/>
  <pageSetup paperSize="9" scale="72" fitToWidth="0" orientation="portrait" horizontalDpi="90" verticalDpi="9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Завтраки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Ахмед Тумчаев</cp:lastModifiedBy>
  <cp:lastPrinted>2025-08-09T05:40:38Z</cp:lastPrinted>
  <dcterms:created xsi:type="dcterms:W3CDTF">2015-06-05T18:19:00Z</dcterms:created>
  <dcterms:modified xsi:type="dcterms:W3CDTF">2025-10-24T12:11:20Z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88BC2362871946B488C3C5C4549EF884</vt:lpwstr>
  </property>
  <property fmtid="{D5CDD505-2E9C-101B-9397-08002B2CF9AE}" pid="3" name="KSOProductBuildVer">
    <vt:lpwstr>1049-12.2.0.13489</vt:lpwstr>
  </property>
</Properties>
</file>